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دول 07-07" sheetId="1" r:id="rId1"/>
  </sheets>
  <definedNames>
    <definedName name="_xlnm.Print_Area" localSheetId="0">'جدول 07-07'!$A$1:$K$18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/>
  <c r="E13" i="1"/>
  <c r="G13" i="1" s="1"/>
  <c r="C13" i="1"/>
  <c r="B13" i="1"/>
  <c r="G12" i="1"/>
  <c r="D12" i="1"/>
  <c r="G11" i="1"/>
  <c r="D11" i="1"/>
  <c r="G10" i="1"/>
  <c r="D10" i="1"/>
  <c r="D13" i="1" s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<sst xmlns="http://schemas.openxmlformats.org/spreadsheetml/2006/main" count="27" uniqueCount="21">
  <si>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</si>
  <si>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</si>
  <si>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(2014 - 2016)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</si>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</sst>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9" fillId="2" borderId="3" xfId="0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right" readingOrder="2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readingOrder="2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9" fillId="4" borderId="3" xfId="0" applyFont="1" applyFill="1" applyBorder="1" applyAlignment="1">
      <alignment horizontal="left" vertical="center" indent="1"/>
    </xf>
    <xf numFmtId="0" fontId="11" fillId="0" borderId="0" xfId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right" vertical="center" indent="2"/>
    </xf>
    <xf numFmtId="3" fontId="9" fillId="0" borderId="0" xfId="0" applyNumberFormat="1" applyFont="1" applyFill="1" applyAlignment="1">
      <alignment horizontal="right" vertical="center" indent="2"/>
    </xf>
    <xf numFmtId="3" fontId="10" fillId="2" borderId="0" xfId="0" applyNumberFormat="1" applyFont="1" applyFill="1" applyAlignment="1">
      <alignment horizontal="right" vertical="center" indent="2"/>
    </xf>
    <xf numFmtId="3" fontId="9" fillId="2" borderId="0" xfId="0" applyNumberFormat="1" applyFont="1" applyFill="1" applyAlignment="1">
      <alignment horizontal="right" vertical="center" indent="2"/>
    </xf>
    <xf numFmtId="3" fontId="10" fillId="3" borderId="0" xfId="0" applyNumberFormat="1" applyFont="1" applyFill="1" applyAlignment="1">
      <alignment horizontal="right" vertical="center" indent="2"/>
    </xf>
    <xf numFmtId="3" fontId="9" fillId="3" borderId="0" xfId="0" applyNumberFormat="1" applyFont="1" applyFill="1" applyAlignment="1">
      <alignment horizontal="right" vertical="center" indent="2"/>
    </xf>
    <xf numFmtId="3" fontId="9" fillId="4" borderId="3" xfId="0" applyNumberFormat="1" applyFont="1" applyFill="1" applyBorder="1" applyAlignment="1">
      <alignment horizontal="right" vertical="center" indent="2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338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247650</xdr:colOff>
      <xdr:row>0</xdr:row>
      <xdr:rowOff>19050</xdr:rowOff>
    </xdr:from>
    <xdr:to>
      <xdr:col>10</xdr:col>
      <xdr:colOff>1057275</xdr:colOff>
      <xdr:row>0</xdr:row>
      <xdr:rowOff>628650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09150" y="190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5"/>
  <sheetViews>
    <sheetView rightToLeft="1" tabSelected="1" view="pageBreakPreview" topLeftCell="A2" zoomScaleNormal="100" zoomScaleSheetLayoutView="100" workbookViewId="0">
      <selection activeCell="P9" sqref="P9"/>
    </sheetView>
  </sheetViews>
  <sheetFormatPr defaultRowHeight="18.75"/>
  <cols>
    <col min="1" max="1" width="17.7109375" style="1" customWidth="1"/>
    <col min="2" max="10" width="10.7109375" style="1" customWidth="1"/>
    <col min="11" max="11" width="16.7109375" style="1" customWidth="1"/>
    <col min="12" max="13" width="9.140625" style="2"/>
    <col min="14" max="18" width="9.140625" style="3"/>
  </cols>
  <sheetData>
    <row r="1" spans="1:18" ht="61.5" customHeight="1"/>
    <row r="2" spans="1:18" s="6" customFormat="1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"/>
      <c r="M2" s="4"/>
      <c r="N2" s="5"/>
      <c r="O2" s="5"/>
      <c r="P2" s="5"/>
      <c r="Q2" s="5"/>
      <c r="R2" s="5"/>
    </row>
    <row r="3" spans="1:18" s="7" customFormat="1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4"/>
      <c r="M3" s="4"/>
      <c r="N3" s="5"/>
      <c r="O3" s="5"/>
      <c r="P3" s="5"/>
      <c r="Q3" s="5"/>
      <c r="R3" s="5"/>
    </row>
    <row r="4" spans="1:18" s="7" customFormat="1" ht="27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"/>
      <c r="M4" s="4"/>
      <c r="N4" s="5"/>
      <c r="O4" s="5"/>
      <c r="P4" s="5"/>
      <c r="Q4" s="5"/>
      <c r="R4" s="5"/>
    </row>
    <row r="5" spans="1:18" s="7" customFormat="1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0"/>
      <c r="L5" s="4"/>
      <c r="M5" s="4"/>
      <c r="N5" s="5"/>
      <c r="O5" s="5"/>
      <c r="P5" s="5"/>
      <c r="Q5" s="5"/>
      <c r="R5" s="5"/>
    </row>
    <row r="6" spans="1:18" s="6" customFormat="1" ht="24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4"/>
      <c r="M6" s="4"/>
      <c r="N6" s="5"/>
      <c r="O6" s="5"/>
      <c r="P6" s="5"/>
      <c r="Q6" s="5"/>
      <c r="R6" s="5"/>
    </row>
    <row r="7" spans="1:18" s="11" customFormat="1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3"/>
      <c r="O7" s="3"/>
      <c r="P7" s="3"/>
      <c r="Q7" s="3"/>
      <c r="R7" s="3"/>
    </row>
    <row r="8" spans="1:18" s="11" customFormat="1" ht="29.25" customHeight="1">
      <c r="A8" s="12" t="s">
        <v>4</v>
      </c>
      <c r="B8" s="13">
        <v>2014</v>
      </c>
      <c r="C8" s="14"/>
      <c r="D8" s="15"/>
      <c r="E8" s="13">
        <v>2015</v>
      </c>
      <c r="F8" s="14"/>
      <c r="G8" s="15"/>
      <c r="H8" s="13">
        <v>2016</v>
      </c>
      <c r="I8" s="14"/>
      <c r="J8" s="15"/>
      <c r="K8" s="30" t="s">
        <v>5</v>
      </c>
      <c r="L8" s="2"/>
      <c r="M8" s="2"/>
      <c r="N8" s="3"/>
      <c r="O8" s="3"/>
      <c r="P8" s="3"/>
      <c r="Q8" s="3"/>
      <c r="R8" s="3"/>
    </row>
    <row r="9" spans="1:18" s="11" customFormat="1" ht="50.25" customHeight="1">
      <c r="A9" s="16"/>
      <c r="B9" s="17" t="s">
        <v>6</v>
      </c>
      <c r="C9" s="17" t="s">
        <v>7</v>
      </c>
      <c r="D9" s="17" t="s">
        <v>8</v>
      </c>
      <c r="E9" s="17" t="s">
        <v>6</v>
      </c>
      <c r="F9" s="17" t="s">
        <v>7</v>
      </c>
      <c r="G9" s="17" t="s">
        <v>8</v>
      </c>
      <c r="H9" s="17" t="s">
        <v>6</v>
      </c>
      <c r="I9" s="17" t="s">
        <v>7</v>
      </c>
      <c r="J9" s="17" t="s">
        <v>8</v>
      </c>
      <c r="K9" s="31"/>
      <c r="L9" s="2"/>
      <c r="M9" s="2"/>
      <c r="N9" s="3"/>
      <c r="O9" s="3"/>
      <c r="P9" s="3"/>
      <c r="Q9" s="3"/>
      <c r="R9" s="3"/>
    </row>
    <row r="10" spans="1:18" s="11" customFormat="1" ht="46.5" customHeight="1">
      <c r="A10" s="18" t="s">
        <v>9</v>
      </c>
      <c r="B10" s="37">
        <v>542</v>
      </c>
      <c r="C10" s="37">
        <v>133</v>
      </c>
      <c r="D10" s="38">
        <f>SUM(B10,C10)</f>
        <v>675</v>
      </c>
      <c r="E10" s="37">
        <v>566</v>
      </c>
      <c r="F10" s="37">
        <v>142</v>
      </c>
      <c r="G10" s="38">
        <f>SUM(E10:F10)</f>
        <v>708</v>
      </c>
      <c r="H10" s="37">
        <v>608</v>
      </c>
      <c r="I10" s="37">
        <v>183</v>
      </c>
      <c r="J10" s="38">
        <v>791</v>
      </c>
      <c r="K10" s="32" t="s">
        <v>10</v>
      </c>
      <c r="L10" s="2"/>
      <c r="M10" s="2"/>
      <c r="N10" s="3"/>
      <c r="O10" s="3"/>
      <c r="P10" s="3"/>
      <c r="Q10" s="3"/>
      <c r="R10" s="3"/>
    </row>
    <row r="11" spans="1:18" s="11" customFormat="1" ht="46.5" customHeight="1">
      <c r="A11" s="19" t="s">
        <v>11</v>
      </c>
      <c r="B11" s="39">
        <v>123</v>
      </c>
      <c r="C11" s="39">
        <v>9</v>
      </c>
      <c r="D11" s="40">
        <f>SUM(B11,C11)</f>
        <v>132</v>
      </c>
      <c r="E11" s="39">
        <v>127</v>
      </c>
      <c r="F11" s="39">
        <v>10</v>
      </c>
      <c r="G11" s="40">
        <f>SUM(E11:F11)</f>
        <v>137</v>
      </c>
      <c r="H11" s="39">
        <v>135</v>
      </c>
      <c r="I11" s="39">
        <v>8</v>
      </c>
      <c r="J11" s="40">
        <v>143</v>
      </c>
      <c r="K11" s="33" t="s">
        <v>12</v>
      </c>
      <c r="L11" s="2"/>
      <c r="M11" s="2"/>
      <c r="N11" s="3"/>
      <c r="O11" s="3"/>
      <c r="P11" s="3"/>
      <c r="Q11" s="3"/>
      <c r="R11" s="3"/>
    </row>
    <row r="12" spans="1:18" s="11" customFormat="1" ht="46.5" customHeight="1">
      <c r="A12" s="18" t="s">
        <v>13</v>
      </c>
      <c r="B12" s="41">
        <v>202</v>
      </c>
      <c r="C12" s="41">
        <v>4</v>
      </c>
      <c r="D12" s="42">
        <f>SUM(B12,C12)</f>
        <v>206</v>
      </c>
      <c r="E12" s="41">
        <v>218</v>
      </c>
      <c r="F12" s="41">
        <v>4</v>
      </c>
      <c r="G12" s="42">
        <f>SUM(E12:F12)</f>
        <v>222</v>
      </c>
      <c r="H12" s="41">
        <v>218</v>
      </c>
      <c r="I12" s="41">
        <v>4</v>
      </c>
      <c r="J12" s="42">
        <v>222</v>
      </c>
      <c r="K12" s="34" t="s">
        <v>14</v>
      </c>
      <c r="L12" s="2"/>
      <c r="M12" s="2"/>
      <c r="N12" s="3"/>
      <c r="O12" s="3"/>
      <c r="P12" s="3"/>
      <c r="Q12" s="3"/>
      <c r="R12" s="3"/>
    </row>
    <row r="13" spans="1:18" s="11" customFormat="1" ht="46.5" customHeight="1">
      <c r="A13" s="20" t="s">
        <v>15</v>
      </c>
      <c r="B13" s="43">
        <f>SUM(B10,B11,B12)</f>
        <v>867</v>
      </c>
      <c r="C13" s="43">
        <f>SUM(C10,C11,C12)</f>
        <v>146</v>
      </c>
      <c r="D13" s="43">
        <f>SUM(D10,D11,D12)</f>
        <v>1013</v>
      </c>
      <c r="E13" s="43">
        <f>SUM(E10:E12)</f>
        <v>911</v>
      </c>
      <c r="F13" s="43">
        <f>SUM(F10:F12)</f>
        <v>156</v>
      </c>
      <c r="G13" s="43">
        <f>SUM(E13:F13)</f>
        <v>1067</v>
      </c>
      <c r="H13" s="43">
        <f>SUM(H10:H12)</f>
        <v>961</v>
      </c>
      <c r="I13" s="43">
        <f>SUM(I10:I12)</f>
        <v>195</v>
      </c>
      <c r="J13" s="43">
        <f>SUM(J10:J12)</f>
        <v>1156</v>
      </c>
      <c r="K13" s="35" t="s">
        <v>16</v>
      </c>
      <c r="L13" s="2"/>
      <c r="M13" s="2"/>
      <c r="N13" s="3"/>
      <c r="O13" s="3"/>
      <c r="P13" s="3"/>
      <c r="Q13" s="3"/>
      <c r="R13" s="3"/>
    </row>
    <row r="14" spans="1:18" s="11" customFormat="1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3"/>
      <c r="O14" s="3"/>
      <c r="P14" s="3"/>
      <c r="Q14" s="3"/>
      <c r="R14" s="3"/>
    </row>
    <row r="15" spans="1:18" s="25" customFormat="1" ht="14.25" customHeight="1">
      <c r="A15" s="21" t="s">
        <v>17</v>
      </c>
      <c r="B15" s="21"/>
      <c r="C15" s="21"/>
      <c r="D15" s="22"/>
      <c r="E15" s="22"/>
      <c r="F15" s="22"/>
      <c r="G15" s="22"/>
      <c r="H15" s="22"/>
      <c r="I15" s="22"/>
      <c r="J15" s="22"/>
      <c r="K15" s="22" t="s">
        <v>18</v>
      </c>
      <c r="L15" s="23"/>
      <c r="M15" s="23"/>
      <c r="N15" s="24"/>
      <c r="O15" s="24"/>
      <c r="P15" s="24"/>
      <c r="Q15" s="24"/>
      <c r="R15" s="24"/>
    </row>
    <row r="16" spans="1:18" s="25" customFormat="1" ht="13.5" customHeight="1">
      <c r="A16" s="22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36" t="s">
        <v>20</v>
      </c>
      <c r="L16" s="26"/>
      <c r="M16" s="23"/>
      <c r="N16" s="24"/>
      <c r="O16" s="24"/>
      <c r="P16" s="24"/>
      <c r="Q16" s="24"/>
      <c r="R16" s="24"/>
    </row>
    <row r="17" spans="1:18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3"/>
      <c r="O17" s="3"/>
      <c r="P17" s="3"/>
      <c r="Q17" s="3"/>
      <c r="R17" s="3"/>
    </row>
    <row r="18" spans="1:18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3"/>
      <c r="O18" s="3"/>
      <c r="P18" s="3"/>
      <c r="Q18" s="3"/>
      <c r="R18" s="3"/>
    </row>
    <row r="19" spans="1:18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3"/>
      <c r="O19" s="3"/>
      <c r="P19" s="3"/>
      <c r="Q19" s="3"/>
      <c r="R19" s="3"/>
    </row>
    <row r="20" spans="1:18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3"/>
      <c r="O20" s="3"/>
      <c r="P20" s="3"/>
      <c r="Q20" s="3"/>
      <c r="R20" s="3"/>
    </row>
    <row r="21" spans="1:18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3"/>
      <c r="O21" s="3"/>
      <c r="P21" s="3"/>
      <c r="Q21" s="3"/>
      <c r="R21" s="3"/>
    </row>
    <row r="22" spans="1:18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3"/>
      <c r="O22" s="3"/>
      <c r="P22" s="3"/>
      <c r="Q22" s="3"/>
      <c r="R22" s="3"/>
    </row>
    <row r="23" spans="1:18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3"/>
      <c r="O23" s="3"/>
      <c r="P23" s="3"/>
      <c r="Q23" s="3"/>
      <c r="R23" s="3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3"/>
      <c r="O24" s="3"/>
      <c r="P24" s="3"/>
      <c r="Q24" s="3"/>
      <c r="R24" s="3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3"/>
      <c r="O25" s="3"/>
      <c r="P25" s="3"/>
      <c r="Q25" s="3"/>
      <c r="R25" s="3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3"/>
      <c r="O26" s="3"/>
      <c r="P26" s="3"/>
      <c r="Q26" s="3"/>
      <c r="R26" s="3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3"/>
      <c r="O27" s="3"/>
      <c r="P27" s="3"/>
      <c r="Q27" s="3"/>
      <c r="R27" s="3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3"/>
      <c r="O28" s="3"/>
      <c r="P28" s="3"/>
      <c r="Q28" s="3"/>
      <c r="R28" s="3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3"/>
      <c r="O29" s="3"/>
      <c r="P29" s="3"/>
      <c r="Q29" s="3"/>
      <c r="R29" s="3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3"/>
      <c r="O30" s="3"/>
      <c r="P30" s="3"/>
      <c r="Q30" s="3"/>
      <c r="R30" s="3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3"/>
      <c r="O31" s="3"/>
      <c r="P31" s="3"/>
      <c r="Q31" s="3"/>
      <c r="R31" s="3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3"/>
      <c r="O32" s="3"/>
      <c r="P32" s="3"/>
      <c r="Q32" s="3"/>
      <c r="R32" s="3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O33" s="3"/>
      <c r="P33" s="3"/>
      <c r="Q33" s="3"/>
      <c r="R33" s="3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3"/>
      <c r="O34" s="3"/>
      <c r="P34" s="3"/>
      <c r="Q34" s="3"/>
      <c r="R34" s="3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3"/>
      <c r="O35" s="3"/>
      <c r="P35" s="3"/>
      <c r="Q35" s="3"/>
      <c r="R35" s="3"/>
    </row>
  </sheetData>
  <mergeCells count="9">
    <mergeCell ref="A15:C15"/>
    <mergeCell ref="A2:K2"/>
    <mergeCell ref="A3:K3"/>
    <mergeCell ref="A4:K4"/>
    <mergeCell ref="A8:A9"/>
    <mergeCell ref="B8:D8"/>
    <mergeCell ref="E8:G8"/>
    <mergeCell ref="H8:J8"/>
    <mergeCell ref="K8:K9"/>
  </mergeCells>
  <printOptions horizontalCentered="1" verticalCentered="1"/>
  <pageMargins left="0.75" right="0.75" top="0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المحامون والخبراء والقضاة المقيدين بدائرة محاكم دبي حسب 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DF5E085B-3595-4800-8841-46755EA98B8D}"/>
</file>

<file path=customXml/itemProps2.xml><?xml version="1.0" encoding="utf-8"?>
<ds:datastoreItem xmlns:ds="http://schemas.openxmlformats.org/officeDocument/2006/customXml" ds:itemID="{7E68AF85-BF46-4203-B36A-549F681E283B}"/>
</file>

<file path=customXml/itemProps3.xml><?xml version="1.0" encoding="utf-8"?>
<ds:datastoreItem xmlns:ds="http://schemas.openxmlformats.org/officeDocument/2006/customXml" ds:itemID="{EC47A3E0-A5C9-4884-9EA6-C83624200DDB}"/>
</file>

<file path=customXml/itemProps4.xml><?xml version="1.0" encoding="utf-8"?>
<ds:datastoreItem xmlns:ds="http://schemas.openxmlformats.org/officeDocument/2006/customXml" ds:itemID="{BCED47A5-195A-4D82-9C4B-94D1F34BC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07-07</vt:lpstr>
      <vt:lpstr>'جدول 07-07'!Print_Area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Afaf Kamal Mahmood</cp:lastModifiedBy>
  <cp:lastPrinted>2017-07-20T05:54:38Z</cp:lastPrinted>
  <dcterms:created xsi:type="dcterms:W3CDTF">2017-07-20T05:52:12Z</dcterms:created>
  <dcterms:modified xsi:type="dcterms:W3CDTF">2017-07-20T05:55:01Z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